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toni\Desktop\"/>
    </mc:Choice>
  </mc:AlternateContent>
  <xr:revisionPtr revIDLastSave="0" documentId="13_ncr:1_{F7941E4C-BDD4-4FED-BEC3-9D8B655E67AE}" xr6:coauthVersionLast="44" xr6:coauthVersionMax="44" xr10:uidLastSave="{00000000-0000-0000-0000-000000000000}"/>
  <bookViews>
    <workbookView xWindow="-120" yWindow="-120" windowWidth="20730" windowHeight="11160" xr2:uid="{71B48615-E9B6-4F01-AEE8-C90D37C67C9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3" i="1" l="1"/>
  <c r="G54" i="1" s="1"/>
  <c r="F53" i="1"/>
  <c r="F54" i="1" s="1"/>
  <c r="E53" i="1"/>
  <c r="E54" i="1" s="1"/>
  <c r="D53" i="1"/>
  <c r="D54" i="1" s="1"/>
  <c r="C53" i="1"/>
  <c r="C54" i="1" s="1"/>
  <c r="B53" i="1"/>
  <c r="B54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</calcChain>
</file>

<file path=xl/sharedStrings.xml><?xml version="1.0" encoding="utf-8"?>
<sst xmlns="http://schemas.openxmlformats.org/spreadsheetml/2006/main" count="7" uniqueCount="7">
  <si>
    <t>NO</t>
  </si>
  <si>
    <t>Produksi (Kg GKP)</t>
  </si>
  <si>
    <t>Luas Tanam (Ha)</t>
  </si>
  <si>
    <t>Benih (Kg)</t>
  </si>
  <si>
    <t>Pupuk Anorganik (Kg)</t>
  </si>
  <si>
    <t>Pestisida (l)</t>
  </si>
  <si>
    <t>TK (HOK)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</si>
</sst>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D0A04-F9EE-45EA-AE25-DE843E9E0584}">
  <dimension ref="A1:G54"/>
  <sheetViews>
    <sheetView tabSelected="1" workbookViewId="0">
      <selection activeCell="J13" sqref="J13"/>
    </sheetView>
  </sheetViews>
  <sheetFormatPr defaultRowHeight="15" x14ac:dyDescent="0.25"/>
  <cols>
    <col min="1" max="1" width="7" style="5" customWidth="1"/>
    <col min="2" max="2" width="10.5703125" style="5" customWidth="1"/>
    <col min="3" max="3" width="11.85546875" style="5" customWidth="1"/>
    <col min="4" max="4" width="9.140625" style="5"/>
    <col min="5" max="5" width="14.5703125" style="5" customWidth="1"/>
    <col min="6" max="6" width="11" style="5" customWidth="1"/>
    <col min="7" max="7" width="11.7109375" style="5" customWidth="1"/>
    <col min="8" max="16384" width="9.140625" style="5"/>
  </cols>
  <sheetData>
    <row r="1" spans="1:7" ht="15" customHeight="1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3" t="s">
        <v>5</v>
      </c>
      <c r="G1" s="3" t="s">
        <v>6</v>
      </c>
    </row>
    <row r="2" spans="1:7" x14ac:dyDescent="0.25">
      <c r="A2" s="1"/>
      <c r="B2" s="4"/>
      <c r="C2" s="3"/>
      <c r="D2" s="4"/>
      <c r="E2" s="3"/>
      <c r="F2" s="3"/>
      <c r="G2" s="3"/>
    </row>
    <row r="3" spans="1:7" x14ac:dyDescent="0.25">
      <c r="A3" s="6">
        <f>1+0</f>
        <v>1</v>
      </c>
      <c r="B3" s="6">
        <v>6199.9999999999982</v>
      </c>
      <c r="C3" s="7">
        <v>1.9717697146599327</v>
      </c>
      <c r="D3" s="8">
        <v>24.000000000000004</v>
      </c>
      <c r="E3" s="9">
        <v>199.99999999999991</v>
      </c>
      <c r="F3" s="10">
        <v>4.9999999999999991</v>
      </c>
      <c r="G3" s="9">
        <v>242.99999999999994</v>
      </c>
    </row>
    <row r="4" spans="1:7" x14ac:dyDescent="0.25">
      <c r="A4" s="6">
        <f t="shared" ref="A4:A52" si="0">1+A3</f>
        <v>2</v>
      </c>
      <c r="B4" s="6">
        <v>3300</v>
      </c>
      <c r="C4" s="7">
        <v>1</v>
      </c>
      <c r="D4" s="8">
        <v>10.000000000000002</v>
      </c>
      <c r="E4" s="9">
        <v>149.99999999999997</v>
      </c>
      <c r="F4" s="10">
        <v>2</v>
      </c>
      <c r="G4" s="9">
        <v>149</v>
      </c>
    </row>
    <row r="5" spans="1:7" x14ac:dyDescent="0.25">
      <c r="A5" s="6">
        <f t="shared" si="0"/>
        <v>3</v>
      </c>
      <c r="B5" s="6">
        <v>13200.000000000002</v>
      </c>
      <c r="C5" s="7">
        <v>4.4206836723025882</v>
      </c>
      <c r="D5" s="8">
        <v>262.74947480290535</v>
      </c>
      <c r="E5" s="9">
        <v>1466.3286204256133</v>
      </c>
      <c r="F5" s="10">
        <v>10.932712802343001</v>
      </c>
      <c r="G5" s="9">
        <v>1865.9690596345747</v>
      </c>
    </row>
    <row r="6" spans="1:7" x14ac:dyDescent="0.25">
      <c r="A6" s="6">
        <f t="shared" si="0"/>
        <v>4</v>
      </c>
      <c r="B6" s="6">
        <v>11999.999999999993</v>
      </c>
      <c r="C6" s="7">
        <v>4</v>
      </c>
      <c r="D6" s="8">
        <v>44.999999999999993</v>
      </c>
      <c r="E6" s="9">
        <v>249.99999999999989</v>
      </c>
      <c r="F6" s="10">
        <v>2</v>
      </c>
      <c r="G6" s="9">
        <v>537.00000000000011</v>
      </c>
    </row>
    <row r="7" spans="1:7" x14ac:dyDescent="0.25">
      <c r="A7" s="6">
        <f t="shared" si="0"/>
        <v>5</v>
      </c>
      <c r="B7" s="6">
        <v>3200.0000000000027</v>
      </c>
      <c r="C7" s="7">
        <v>1.176389497503304</v>
      </c>
      <c r="D7" s="8">
        <v>10.000000000000002</v>
      </c>
      <c r="E7" s="9">
        <v>100.00000000000004</v>
      </c>
      <c r="F7" s="10">
        <v>4.9999999999999991</v>
      </c>
      <c r="G7" s="9">
        <v>146.12500000000003</v>
      </c>
    </row>
    <row r="8" spans="1:7" x14ac:dyDescent="0.25">
      <c r="A8" s="6">
        <f t="shared" si="0"/>
        <v>6</v>
      </c>
      <c r="B8" s="6">
        <v>9600.0000000000036</v>
      </c>
      <c r="C8" s="7">
        <v>2.4561922592339465</v>
      </c>
      <c r="D8" s="8">
        <v>30.000000000000004</v>
      </c>
      <c r="E8" s="9">
        <v>199.99999999999991</v>
      </c>
      <c r="F8" s="10">
        <v>4</v>
      </c>
      <c r="G8" s="9">
        <v>435.00000000000006</v>
      </c>
    </row>
    <row r="9" spans="1:7" x14ac:dyDescent="0.25">
      <c r="A9" s="6">
        <f t="shared" si="0"/>
        <v>7</v>
      </c>
      <c r="B9" s="6">
        <v>1649.9999999999998</v>
      </c>
      <c r="C9" s="7">
        <v>0.5</v>
      </c>
      <c r="D9" s="8">
        <v>6</v>
      </c>
      <c r="E9" s="9">
        <v>299.99999999999994</v>
      </c>
      <c r="F9" s="10">
        <v>2</v>
      </c>
      <c r="G9" s="9">
        <v>62.000000000000007</v>
      </c>
    </row>
    <row r="10" spans="1:7" x14ac:dyDescent="0.25">
      <c r="A10" s="6">
        <f t="shared" si="0"/>
        <v>8</v>
      </c>
      <c r="B10" s="6">
        <v>6099.9999999999982</v>
      </c>
      <c r="C10" s="7">
        <v>1.9599745173494751</v>
      </c>
      <c r="D10" s="8">
        <v>24.999999999999996</v>
      </c>
      <c r="E10" s="9">
        <v>199.99999999999991</v>
      </c>
      <c r="F10" s="10">
        <v>4.9999999999999991</v>
      </c>
      <c r="G10" s="9">
        <v>244.50000000000006</v>
      </c>
    </row>
    <row r="11" spans="1:7" x14ac:dyDescent="0.25">
      <c r="A11" s="6">
        <f t="shared" si="0"/>
        <v>9</v>
      </c>
      <c r="B11" s="6">
        <v>5999.9999999999955</v>
      </c>
      <c r="C11" s="7">
        <v>1.8576545884112168</v>
      </c>
      <c r="D11" s="8">
        <v>19.999999999999996</v>
      </c>
      <c r="E11" s="9">
        <v>199.99999999999991</v>
      </c>
      <c r="F11" s="10">
        <v>4</v>
      </c>
      <c r="G11" s="9">
        <v>240.99999999999994</v>
      </c>
    </row>
    <row r="12" spans="1:7" x14ac:dyDescent="0.25">
      <c r="A12" s="6">
        <f t="shared" si="0"/>
        <v>10</v>
      </c>
      <c r="B12" s="6">
        <v>5999.9999999999955</v>
      </c>
      <c r="C12" s="7">
        <v>1.895181700403975</v>
      </c>
      <c r="D12" s="8">
        <v>22.000000000000004</v>
      </c>
      <c r="E12" s="9">
        <v>249.99999999999989</v>
      </c>
      <c r="F12" s="10">
        <v>4.9999999999999991</v>
      </c>
      <c r="G12" s="9">
        <v>248.99999999999994</v>
      </c>
    </row>
    <row r="13" spans="1:7" x14ac:dyDescent="0.25">
      <c r="A13" s="6">
        <f t="shared" si="0"/>
        <v>11</v>
      </c>
      <c r="B13" s="6">
        <v>4500.0000000000009</v>
      </c>
      <c r="C13" s="7">
        <v>1.6249306015124372</v>
      </c>
      <c r="D13" s="8">
        <v>19.999999999999996</v>
      </c>
      <c r="E13" s="9">
        <v>149.99999999999997</v>
      </c>
      <c r="F13" s="10">
        <v>4</v>
      </c>
      <c r="G13" s="9">
        <v>206.00000000000003</v>
      </c>
    </row>
    <row r="14" spans="1:7" x14ac:dyDescent="0.25">
      <c r="A14" s="6">
        <f t="shared" si="0"/>
        <v>12</v>
      </c>
      <c r="B14" s="6">
        <v>2999.9999999999977</v>
      </c>
      <c r="C14" s="7">
        <v>1</v>
      </c>
      <c r="D14" s="8">
        <v>13</v>
      </c>
      <c r="E14" s="9">
        <v>149.99999999999997</v>
      </c>
      <c r="F14" s="10">
        <v>4</v>
      </c>
      <c r="G14" s="9">
        <v>138.74999999999997</v>
      </c>
    </row>
    <row r="15" spans="1:7" x14ac:dyDescent="0.25">
      <c r="A15" s="6">
        <f t="shared" si="0"/>
        <v>13</v>
      </c>
      <c r="B15" s="6">
        <v>3099.9999999999986</v>
      </c>
      <c r="C15" s="7">
        <v>1.4279573549627405</v>
      </c>
      <c r="D15" s="8">
        <v>18.732472389122176</v>
      </c>
      <c r="E15" s="9">
        <v>299.99999999999994</v>
      </c>
      <c r="F15" s="10">
        <v>4</v>
      </c>
      <c r="G15" s="9">
        <v>138.74999999999997</v>
      </c>
    </row>
    <row r="16" spans="1:7" x14ac:dyDescent="0.25">
      <c r="A16" s="6">
        <f t="shared" si="0"/>
        <v>14</v>
      </c>
      <c r="B16" s="6">
        <v>3099.9999999999986</v>
      </c>
      <c r="C16" s="7">
        <v>1.1820497408075872</v>
      </c>
      <c r="D16" s="8">
        <v>15</v>
      </c>
      <c r="E16" s="9">
        <v>49.999999999999993</v>
      </c>
      <c r="F16" s="10">
        <v>1</v>
      </c>
      <c r="G16" s="9">
        <v>146.99999999999997</v>
      </c>
    </row>
    <row r="17" spans="1:7" x14ac:dyDescent="0.25">
      <c r="A17" s="6">
        <f t="shared" si="0"/>
        <v>15</v>
      </c>
      <c r="B17" s="6">
        <v>3630.0000000000027</v>
      </c>
      <c r="C17" s="7">
        <v>1.2254933529231469</v>
      </c>
      <c r="D17" s="8">
        <v>12</v>
      </c>
      <c r="E17" s="9">
        <v>49.999999999999993</v>
      </c>
      <c r="F17" s="10">
        <v>1</v>
      </c>
      <c r="G17" s="9">
        <v>136.00000000000006</v>
      </c>
    </row>
    <row r="18" spans="1:7" x14ac:dyDescent="0.25">
      <c r="A18" s="6">
        <f t="shared" si="0"/>
        <v>16</v>
      </c>
      <c r="B18" s="6">
        <v>5999.9999999999955</v>
      </c>
      <c r="C18" s="7">
        <v>1.9334669103463207</v>
      </c>
      <c r="D18" s="8">
        <v>26.000000000000004</v>
      </c>
      <c r="E18" s="9">
        <v>199.99999999999991</v>
      </c>
      <c r="F18" s="10">
        <v>1</v>
      </c>
      <c r="G18" s="9">
        <v>258</v>
      </c>
    </row>
    <row r="19" spans="1:7" x14ac:dyDescent="0.25">
      <c r="A19" s="6">
        <f t="shared" si="0"/>
        <v>17</v>
      </c>
      <c r="B19" s="6">
        <v>5600.0000000000045</v>
      </c>
      <c r="C19" s="7">
        <v>1.7494732070157291</v>
      </c>
      <c r="D19" s="8">
        <v>27.999999999999996</v>
      </c>
      <c r="E19" s="9">
        <v>199.99999999999991</v>
      </c>
      <c r="F19" s="10">
        <v>1</v>
      </c>
      <c r="G19" s="9">
        <v>253.00000000000003</v>
      </c>
    </row>
    <row r="20" spans="1:7" x14ac:dyDescent="0.25">
      <c r="A20" s="6">
        <f t="shared" si="0"/>
        <v>18</v>
      </c>
      <c r="B20" s="6">
        <v>2900.0000000000005</v>
      </c>
      <c r="C20" s="7">
        <v>0.87533625014805083</v>
      </c>
      <c r="D20" s="8">
        <v>20.247882113640042</v>
      </c>
      <c r="E20" s="9">
        <v>26.99717615152003</v>
      </c>
      <c r="F20" s="10">
        <v>1</v>
      </c>
      <c r="G20" s="9">
        <v>190.33009186821678</v>
      </c>
    </row>
    <row r="21" spans="1:7" x14ac:dyDescent="0.25">
      <c r="A21" s="6">
        <f t="shared" si="0"/>
        <v>19</v>
      </c>
      <c r="B21" s="6">
        <v>2999.9999999999977</v>
      </c>
      <c r="C21" s="7">
        <v>1.0015011255627111</v>
      </c>
      <c r="D21" s="8">
        <v>13.999999999999996</v>
      </c>
      <c r="E21" s="9">
        <v>30.000000000000004</v>
      </c>
      <c r="F21" s="10">
        <v>1</v>
      </c>
      <c r="G21" s="9">
        <v>138.00000000000006</v>
      </c>
    </row>
    <row r="22" spans="1:7" x14ac:dyDescent="0.25">
      <c r="A22" s="6">
        <f t="shared" si="0"/>
        <v>20</v>
      </c>
      <c r="B22" s="6">
        <v>3200.0000000000027</v>
      </c>
      <c r="C22" s="7">
        <v>1.1870283510886934</v>
      </c>
      <c r="D22" s="8">
        <v>15</v>
      </c>
      <c r="E22" s="9">
        <v>49.999999999999993</v>
      </c>
      <c r="F22" s="10">
        <v>1</v>
      </c>
      <c r="G22" s="9">
        <v>126.99999999999999</v>
      </c>
    </row>
    <row r="23" spans="1:7" x14ac:dyDescent="0.25">
      <c r="A23" s="6">
        <f t="shared" si="0"/>
        <v>21</v>
      </c>
      <c r="B23" s="6">
        <v>2900.0000000000005</v>
      </c>
      <c r="C23" s="7">
        <v>0.79203699249724113</v>
      </c>
      <c r="D23" s="8">
        <v>15</v>
      </c>
      <c r="E23" s="9">
        <v>24.999999999999996</v>
      </c>
      <c r="F23" s="10">
        <v>1</v>
      </c>
      <c r="G23" s="9">
        <v>131.99999999999997</v>
      </c>
    </row>
    <row r="24" spans="1:7" x14ac:dyDescent="0.25">
      <c r="A24" s="6">
        <f t="shared" si="0"/>
        <v>22</v>
      </c>
      <c r="B24" s="6">
        <v>4159.9999999999973</v>
      </c>
      <c r="C24" s="7">
        <v>1.4999999999999993</v>
      </c>
      <c r="D24" s="8">
        <v>61.49007777892367</v>
      </c>
      <c r="E24" s="9">
        <v>271.82818284590417</v>
      </c>
      <c r="F24" s="10">
        <v>10.068763537352377</v>
      </c>
      <c r="G24" s="9">
        <v>391.75554208395846</v>
      </c>
    </row>
    <row r="25" spans="1:7" x14ac:dyDescent="0.25">
      <c r="A25" s="6">
        <f t="shared" si="0"/>
        <v>23</v>
      </c>
      <c r="B25" s="6">
        <v>4300</v>
      </c>
      <c r="C25" s="7">
        <v>1.5849399351564231</v>
      </c>
      <c r="D25" s="8">
        <v>23</v>
      </c>
      <c r="E25" s="9">
        <v>100.00000000000004</v>
      </c>
      <c r="F25" s="10">
        <v>2</v>
      </c>
      <c r="G25" s="9">
        <v>208.99999999999997</v>
      </c>
    </row>
    <row r="26" spans="1:7" x14ac:dyDescent="0.25">
      <c r="A26" s="6">
        <f t="shared" si="0"/>
        <v>24</v>
      </c>
      <c r="B26" s="6">
        <v>4679.9999999999982</v>
      </c>
      <c r="C26" s="7">
        <v>1.7169449347965404</v>
      </c>
      <c r="D26" s="8">
        <v>24.000000000000004</v>
      </c>
      <c r="E26" s="9">
        <v>100.00000000000004</v>
      </c>
      <c r="F26" s="10">
        <v>3.0000000000000004</v>
      </c>
      <c r="G26" s="9">
        <v>207.99999999999997</v>
      </c>
    </row>
    <row r="27" spans="1:7" x14ac:dyDescent="0.25">
      <c r="A27" s="6">
        <f t="shared" si="0"/>
        <v>25</v>
      </c>
      <c r="B27" s="6">
        <v>4500.0000000000009</v>
      </c>
      <c r="C27" s="7">
        <v>1.6577563771134709</v>
      </c>
      <c r="D27" s="8">
        <v>26.000000000000004</v>
      </c>
      <c r="E27" s="9">
        <v>49.999999999999993</v>
      </c>
      <c r="F27" s="10">
        <v>2</v>
      </c>
      <c r="G27" s="9">
        <v>209.99999999999994</v>
      </c>
    </row>
    <row r="28" spans="1:7" x14ac:dyDescent="0.25">
      <c r="A28" s="6">
        <f t="shared" si="0"/>
        <v>26</v>
      </c>
      <c r="B28" s="6">
        <v>6999.9999999999991</v>
      </c>
      <c r="C28" s="7">
        <v>1.9757172002590233</v>
      </c>
      <c r="D28" s="8">
        <v>30.000000000000004</v>
      </c>
      <c r="E28" s="9">
        <v>399.99999999999989</v>
      </c>
      <c r="F28" s="10">
        <v>4</v>
      </c>
      <c r="G28" s="9">
        <v>252.00000000000003</v>
      </c>
    </row>
    <row r="29" spans="1:7" x14ac:dyDescent="0.25">
      <c r="A29" s="6">
        <f t="shared" si="0"/>
        <v>27</v>
      </c>
      <c r="B29" s="6">
        <v>6999.9999999999991</v>
      </c>
      <c r="C29" s="7">
        <v>1.9836358958930693</v>
      </c>
      <c r="D29" s="8">
        <v>27.999999999999996</v>
      </c>
      <c r="E29" s="9">
        <v>349.99999999999989</v>
      </c>
      <c r="F29" s="10">
        <v>1</v>
      </c>
      <c r="G29" s="9">
        <v>249.99999999999989</v>
      </c>
    </row>
    <row r="30" spans="1:7" x14ac:dyDescent="0.25">
      <c r="A30" s="6">
        <f t="shared" si="0"/>
        <v>28</v>
      </c>
      <c r="B30" s="6">
        <v>7700.0000000000055</v>
      </c>
      <c r="C30" s="7">
        <v>2.3147801560880956</v>
      </c>
      <c r="D30" s="8">
        <v>30.000000000000004</v>
      </c>
      <c r="E30" s="9">
        <v>199.99999999999991</v>
      </c>
      <c r="F30" s="10">
        <v>1</v>
      </c>
      <c r="G30" s="9">
        <v>254</v>
      </c>
    </row>
    <row r="31" spans="1:7" x14ac:dyDescent="0.25">
      <c r="A31" s="6">
        <f t="shared" si="0"/>
        <v>29</v>
      </c>
      <c r="B31" s="6">
        <v>6999.9999999999991</v>
      </c>
      <c r="C31" s="7">
        <v>2.0123731918329191</v>
      </c>
      <c r="D31" s="8">
        <v>26.000000000000004</v>
      </c>
      <c r="E31" s="9">
        <v>399.99999999999989</v>
      </c>
      <c r="F31" s="10">
        <v>1</v>
      </c>
      <c r="G31" s="9">
        <v>253.00000000000003</v>
      </c>
    </row>
    <row r="32" spans="1:7" x14ac:dyDescent="0.25">
      <c r="A32" s="6">
        <f t="shared" si="0"/>
        <v>30</v>
      </c>
      <c r="B32" s="6">
        <v>6999.9999999999991</v>
      </c>
      <c r="C32" s="7">
        <v>2.0736590795307417</v>
      </c>
      <c r="D32" s="8">
        <v>24.999999999999996</v>
      </c>
      <c r="E32" s="9">
        <v>299.99999999999994</v>
      </c>
      <c r="F32" s="10">
        <v>2</v>
      </c>
      <c r="G32" s="9">
        <v>252.00000000000003</v>
      </c>
    </row>
    <row r="33" spans="1:7" x14ac:dyDescent="0.25">
      <c r="A33" s="6">
        <f t="shared" si="0"/>
        <v>31</v>
      </c>
      <c r="B33" s="6">
        <v>11349.999999999996</v>
      </c>
      <c r="C33" s="7">
        <v>3.5</v>
      </c>
      <c r="D33" s="8">
        <v>44.999999999999993</v>
      </c>
      <c r="E33" s="9">
        <v>499.99999999999983</v>
      </c>
      <c r="F33" s="10">
        <v>4</v>
      </c>
      <c r="G33" s="9">
        <v>495</v>
      </c>
    </row>
    <row r="34" spans="1:7" x14ac:dyDescent="0.25">
      <c r="A34" s="6">
        <f t="shared" si="0"/>
        <v>32</v>
      </c>
      <c r="B34" s="6">
        <v>3499.9999999999995</v>
      </c>
      <c r="C34" s="7">
        <v>1.1986694440509558</v>
      </c>
      <c r="D34" s="8">
        <v>12</v>
      </c>
      <c r="E34" s="9">
        <v>199.99999999999991</v>
      </c>
      <c r="F34" s="10">
        <v>1</v>
      </c>
      <c r="G34" s="9">
        <v>128.99999999999997</v>
      </c>
    </row>
    <row r="35" spans="1:7" x14ac:dyDescent="0.25">
      <c r="A35" s="6">
        <f t="shared" si="0"/>
        <v>33</v>
      </c>
      <c r="B35" s="6">
        <v>6999.9999999999991</v>
      </c>
      <c r="C35" s="7">
        <v>2.1582867119774667</v>
      </c>
      <c r="D35" s="8">
        <v>23</v>
      </c>
      <c r="E35" s="9">
        <v>399.99999999999989</v>
      </c>
      <c r="F35" s="10">
        <v>1</v>
      </c>
      <c r="G35" s="9">
        <v>252.00000000000003</v>
      </c>
    </row>
    <row r="36" spans="1:7" x14ac:dyDescent="0.25">
      <c r="A36" s="6">
        <f t="shared" si="0"/>
        <v>34</v>
      </c>
      <c r="B36" s="6">
        <v>3010.0000000000023</v>
      </c>
      <c r="C36" s="7">
        <v>1.1526919119649341</v>
      </c>
      <c r="D36" s="8">
        <v>11.000000000000002</v>
      </c>
      <c r="E36" s="9">
        <v>149.99999999999997</v>
      </c>
      <c r="F36" s="10">
        <v>1</v>
      </c>
      <c r="G36" s="9">
        <v>119.99999999999997</v>
      </c>
    </row>
    <row r="37" spans="1:7" x14ac:dyDescent="0.25">
      <c r="A37" s="6">
        <f t="shared" si="0"/>
        <v>35</v>
      </c>
      <c r="B37" s="6">
        <v>1800.0000000000005</v>
      </c>
      <c r="C37" s="7">
        <v>0.53091827327267993</v>
      </c>
      <c r="D37" s="8">
        <v>6.9999999999999991</v>
      </c>
      <c r="E37" s="9">
        <v>90</v>
      </c>
      <c r="F37" s="10">
        <v>1</v>
      </c>
      <c r="G37" s="9">
        <v>64.999999999999986</v>
      </c>
    </row>
    <row r="38" spans="1:7" x14ac:dyDescent="0.25">
      <c r="A38" s="6">
        <f t="shared" si="0"/>
        <v>36</v>
      </c>
      <c r="B38" s="6">
        <v>3999.9999999999995</v>
      </c>
      <c r="C38" s="7">
        <v>1.7958244530952239</v>
      </c>
      <c r="D38" s="8">
        <v>35.608654855879443</v>
      </c>
      <c r="E38" s="9">
        <v>402.75054149409664</v>
      </c>
      <c r="F38" s="10">
        <v>6.7492940378800137</v>
      </c>
      <c r="G38" s="9">
        <v>315.22655246755835</v>
      </c>
    </row>
    <row r="39" spans="1:7" x14ac:dyDescent="0.25">
      <c r="A39" s="6">
        <f t="shared" si="0"/>
        <v>37</v>
      </c>
      <c r="B39" s="6">
        <v>6999.9999999999991</v>
      </c>
      <c r="C39" s="7">
        <v>2.201886995721352</v>
      </c>
      <c r="D39" s="8">
        <v>24.000000000000004</v>
      </c>
      <c r="E39" s="9">
        <v>199.99999999999991</v>
      </c>
      <c r="F39" s="10">
        <v>1</v>
      </c>
      <c r="G39" s="9">
        <v>247.00000000000006</v>
      </c>
    </row>
    <row r="40" spans="1:7" x14ac:dyDescent="0.25">
      <c r="A40" s="6">
        <f t="shared" si="0"/>
        <v>38</v>
      </c>
      <c r="B40" s="6">
        <v>3200.0000000000027</v>
      </c>
      <c r="C40" s="7">
        <v>1.1907221835727717</v>
      </c>
      <c r="D40" s="8">
        <v>11.000000000000002</v>
      </c>
      <c r="E40" s="9">
        <v>100.00000000000004</v>
      </c>
      <c r="F40" s="10">
        <v>0.5</v>
      </c>
      <c r="G40" s="9">
        <v>129.99999999999997</v>
      </c>
    </row>
    <row r="41" spans="1:7" x14ac:dyDescent="0.25">
      <c r="A41" s="6">
        <f t="shared" si="0"/>
        <v>39</v>
      </c>
      <c r="B41" s="6">
        <v>2799.9999999999995</v>
      </c>
      <c r="C41" s="7">
        <v>0.64846504333288613</v>
      </c>
      <c r="D41" s="8">
        <v>12</v>
      </c>
      <c r="E41" s="9">
        <v>100.00000000000004</v>
      </c>
      <c r="F41" s="10">
        <v>0.5</v>
      </c>
      <c r="G41" s="9">
        <v>126</v>
      </c>
    </row>
    <row r="42" spans="1:7" x14ac:dyDescent="0.25">
      <c r="A42" s="6">
        <f t="shared" si="0"/>
        <v>40</v>
      </c>
      <c r="B42" s="6">
        <v>2900.0000000000005</v>
      </c>
      <c r="C42" s="7">
        <v>0.86</v>
      </c>
      <c r="D42" s="8">
        <v>13</v>
      </c>
      <c r="E42" s="9">
        <v>49.999999999999993</v>
      </c>
      <c r="F42" s="10">
        <v>0.5</v>
      </c>
      <c r="G42" s="9">
        <v>127.99999999999997</v>
      </c>
    </row>
    <row r="43" spans="1:7" x14ac:dyDescent="0.25">
      <c r="A43" s="6">
        <f t="shared" si="0"/>
        <v>41</v>
      </c>
      <c r="B43" s="6">
        <v>5999.9999999999955</v>
      </c>
      <c r="C43" s="7">
        <v>2.5752109981957254</v>
      </c>
      <c r="D43" s="8">
        <v>67.957045711476084</v>
      </c>
      <c r="E43" s="9">
        <v>36.787944117144185</v>
      </c>
      <c r="F43" s="10">
        <v>4.0275054149409319</v>
      </c>
      <c r="G43" s="9">
        <v>73.005381206801729</v>
      </c>
    </row>
    <row r="44" spans="1:7" x14ac:dyDescent="0.25">
      <c r="A44" s="6">
        <f t="shared" si="0"/>
        <v>42</v>
      </c>
      <c r="B44" s="6">
        <v>3200.0000000000027</v>
      </c>
      <c r="C44" s="7">
        <v>1</v>
      </c>
      <c r="D44" s="8">
        <v>12</v>
      </c>
      <c r="E44" s="9">
        <v>100.00000000000004</v>
      </c>
      <c r="F44" s="10">
        <v>0.5</v>
      </c>
      <c r="G44" s="9">
        <v>122.99999999999994</v>
      </c>
    </row>
    <row r="45" spans="1:7" x14ac:dyDescent="0.25">
      <c r="A45" s="6">
        <f t="shared" si="0"/>
        <v>43</v>
      </c>
      <c r="B45" s="6">
        <v>5999.9999999999955</v>
      </c>
      <c r="C45" s="7">
        <v>1.9463026032542989</v>
      </c>
      <c r="D45" s="8">
        <v>24.000000000000004</v>
      </c>
      <c r="E45" s="9">
        <v>100.00000000000004</v>
      </c>
      <c r="F45" s="10">
        <v>0.5</v>
      </c>
      <c r="G45" s="9">
        <v>249.99999999999989</v>
      </c>
    </row>
    <row r="46" spans="1:7" x14ac:dyDescent="0.25">
      <c r="A46" s="6">
        <f t="shared" si="0"/>
        <v>44</v>
      </c>
      <c r="B46" s="6">
        <v>2999.9999999999977</v>
      </c>
      <c r="C46" s="7">
        <v>1.1331484530668263</v>
      </c>
      <c r="D46" s="8">
        <v>10.000000000000002</v>
      </c>
      <c r="E46" s="9">
        <v>100.00000000000004</v>
      </c>
      <c r="F46" s="10">
        <v>0.5</v>
      </c>
      <c r="G46" s="9">
        <v>130.99999999999994</v>
      </c>
    </row>
    <row r="47" spans="1:7" x14ac:dyDescent="0.25">
      <c r="A47" s="6">
        <f t="shared" si="0"/>
        <v>45</v>
      </c>
      <c r="B47" s="6">
        <v>3800.0000000000014</v>
      </c>
      <c r="C47" s="7">
        <v>1.2363333211686243</v>
      </c>
      <c r="D47" s="8">
        <v>12</v>
      </c>
      <c r="E47" s="9">
        <v>199.99999999999991</v>
      </c>
      <c r="F47" s="10">
        <v>0.5</v>
      </c>
      <c r="G47" s="9">
        <v>127.99999999999997</v>
      </c>
    </row>
    <row r="48" spans="1:7" x14ac:dyDescent="0.25">
      <c r="A48" s="6">
        <f t="shared" si="0"/>
        <v>46</v>
      </c>
      <c r="B48" s="6">
        <v>9800.0000000000073</v>
      </c>
      <c r="C48" s="7">
        <v>2.5821239292751743</v>
      </c>
      <c r="D48" s="8">
        <v>34.999999999999993</v>
      </c>
      <c r="E48" s="9">
        <v>249.99999999999989</v>
      </c>
      <c r="F48" s="10">
        <v>1</v>
      </c>
      <c r="G48" s="9">
        <v>435.00000000000006</v>
      </c>
    </row>
    <row r="49" spans="1:7" x14ac:dyDescent="0.25">
      <c r="A49" s="6">
        <f t="shared" si="0"/>
        <v>47</v>
      </c>
      <c r="B49" s="6">
        <v>3499.9999999999995</v>
      </c>
      <c r="C49" s="7">
        <v>1.2091266474090583</v>
      </c>
      <c r="D49" s="8">
        <v>15</v>
      </c>
      <c r="E49" s="9">
        <v>199.99999999999991</v>
      </c>
      <c r="F49" s="10">
        <v>0.5</v>
      </c>
      <c r="G49" s="9">
        <v>138.00000000000006</v>
      </c>
    </row>
    <row r="50" spans="1:7" x14ac:dyDescent="0.25">
      <c r="A50" s="6">
        <f t="shared" si="0"/>
        <v>48</v>
      </c>
      <c r="B50" s="6">
        <v>1350.0000000000005</v>
      </c>
      <c r="C50" s="7">
        <v>0.44346021835857891</v>
      </c>
      <c r="D50" s="8">
        <v>4.4449093240902853</v>
      </c>
      <c r="E50" s="9">
        <v>7.7635092601772948</v>
      </c>
      <c r="F50" s="10">
        <v>1</v>
      </c>
      <c r="G50" s="9">
        <v>20.94606437064769</v>
      </c>
    </row>
    <row r="51" spans="1:7" x14ac:dyDescent="0.25">
      <c r="A51" s="6">
        <f t="shared" si="0"/>
        <v>49</v>
      </c>
      <c r="B51" s="6">
        <v>6999.9999999999991</v>
      </c>
      <c r="C51" s="7">
        <v>2.2103418361512945</v>
      </c>
      <c r="D51" s="8">
        <v>22.000000000000004</v>
      </c>
      <c r="E51" s="9">
        <v>299.99999999999994</v>
      </c>
      <c r="F51" s="10">
        <v>2.5</v>
      </c>
      <c r="G51" s="9">
        <v>248.00000000000009</v>
      </c>
    </row>
    <row r="52" spans="1:7" x14ac:dyDescent="0.25">
      <c r="A52" s="6">
        <f t="shared" si="0"/>
        <v>50</v>
      </c>
      <c r="B52" s="6">
        <v>2999.9999999999977</v>
      </c>
      <c r="C52" s="7">
        <v>1.1439646590023953</v>
      </c>
      <c r="D52" s="8">
        <v>11.000000000000002</v>
      </c>
      <c r="E52" s="9">
        <v>149.99999999999997</v>
      </c>
      <c r="F52" s="10">
        <v>3.0000000000000004</v>
      </c>
      <c r="G52" s="9">
        <v>124.00000000000003</v>
      </c>
    </row>
    <row r="53" spans="1:7" x14ac:dyDescent="0.25">
      <c r="B53" s="6">
        <f>SUM(B3:B52)</f>
        <v>254729.99999999997</v>
      </c>
      <c r="C53" s="6">
        <f t="shared" ref="C53:G53" si="1">SUM(C3:C52)</f>
        <v>82.774404290269644</v>
      </c>
      <c r="D53" s="6">
        <f t="shared" si="1"/>
        <v>1332.2305169760371</v>
      </c>
      <c r="E53" s="6">
        <f t="shared" si="1"/>
        <v>10357.455974294455</v>
      </c>
      <c r="F53" s="6">
        <f t="shared" si="1"/>
        <v>122.27827579251633</v>
      </c>
      <c r="G53" s="8">
        <f t="shared" si="1"/>
        <v>11995.357691631758</v>
      </c>
    </row>
    <row r="54" spans="1:7" x14ac:dyDescent="0.25">
      <c r="B54" s="11">
        <f>B53/50</f>
        <v>5094.5999999999995</v>
      </c>
      <c r="C54" s="11">
        <f t="shared" ref="C54:G54" si="2">C53/50</f>
        <v>1.6554880858053929</v>
      </c>
      <c r="D54" s="11">
        <f t="shared" si="2"/>
        <v>26.644610339520742</v>
      </c>
      <c r="E54" s="11">
        <f t="shared" si="2"/>
        <v>207.14911948588909</v>
      </c>
      <c r="F54" s="11">
        <f t="shared" si="2"/>
        <v>2.4455655158503267</v>
      </c>
      <c r="G54" s="8">
        <f t="shared" si="2"/>
        <v>239.90715383263515</v>
      </c>
    </row>
  </sheetData>
  <mergeCells count="7">
    <mergeCell ref="G1:G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2019-09-13T07:12:31Z</dcterms:created>
  <dcterms:modified xsi:type="dcterms:W3CDTF">2019-09-13T07:15:26Z</dcterms:modified>
</cp:coreProperties>
</file>